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C:\Users\sebastien\OneDrive - GEST'COM\GEST'COM-portable\MARKETING\SITE INTERNET 2016\OUTILS TELECHARGEABLES\VENTE\"/>
    </mc:Choice>
  </mc:AlternateContent>
  <xr:revisionPtr revIDLastSave="52" documentId="63B41161321DBCD2CC010DD907887F370729C892" xr6:coauthVersionLast="21" xr6:coauthVersionMax="21" xr10:uidLastSave="{59237030-F495-4185-9488-C9DE21E1220A}"/>
  <workbookProtection workbookPassword="CCD1" lockStructure="1"/>
  <bookViews>
    <workbookView xWindow="0" yWindow="0" windowWidth="20490" windowHeight="8820" xr2:uid="{00000000-000D-0000-FFFF-FFFF00000000}"/>
  </bookViews>
  <sheets>
    <sheet name="DIAGNOSTIC COMMERCIAL" sheetId="1" r:id="rId1"/>
    <sheet name="CALCUL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C1" i="2" s="1"/>
  <c r="B4" i="2"/>
  <c r="C4" i="2" s="1"/>
  <c r="B3" i="2"/>
  <c r="C3" i="2" s="1"/>
  <c r="B2" i="2"/>
  <c r="C2" i="2" s="1"/>
</calcChain>
</file>

<file path=xl/sharedStrings.xml><?xml version="1.0" encoding="utf-8"?>
<sst xmlns="http://schemas.openxmlformats.org/spreadsheetml/2006/main" count="99" uniqueCount="61">
  <si>
    <t>QUESTIONS</t>
  </si>
  <si>
    <t>oui</t>
  </si>
  <si>
    <t>non</t>
  </si>
  <si>
    <t>Vos Marchés , vos clients</t>
  </si>
  <si>
    <t>Votre stratégie / Votre management</t>
  </si>
  <si>
    <t>Votre organisation commerciale</t>
  </si>
  <si>
    <t>Accompagnement de votre équipe</t>
  </si>
  <si>
    <t>est requise.</t>
  </si>
  <si>
    <t>GEST'COM reste à votre disposition pour une rencontre afin de poursuivre l'analyse et</t>
  </si>
  <si>
    <t>identifier les levier de progrès.</t>
  </si>
  <si>
    <t>Votre stratégie / votre management</t>
  </si>
  <si>
    <t>1. Avez-vous des informations précises sur votre part de marché ?</t>
  </si>
  <si>
    <t>2. Votre marché est-il porteur ?</t>
  </si>
  <si>
    <t>3. Votre progression est-elle au minimum celle du marché ?</t>
  </si>
  <si>
    <t>4. Pouvez-vous citer vos trois principaux concurrents ?</t>
  </si>
  <si>
    <t>5. Avez-vous des avantages par rapport à la concurrence ?</t>
  </si>
  <si>
    <t>6. Avez-vous effectué une segmentation de votre marché ?</t>
  </si>
  <si>
    <t>7. Votre premier client représente-t-il plus de 30 % du chiffre d’affaires ?</t>
  </si>
  <si>
    <t>8. Si demain vous perdez votre premier client, cela mettra-t-il votre société en danger ?</t>
  </si>
  <si>
    <t>9. Connaissez-vous l’image que vous avez chez vos clients ?</t>
  </si>
  <si>
    <t>10. Votre stratégie commerciale est-elle formalisée (diffusée à l’intérieur de la société) ?</t>
  </si>
  <si>
    <t>11. Est-elle connue et partagée par vos collaborateurs ?</t>
  </si>
  <si>
    <t>12. Avez-vous des plans d’action détaillés selon vos objectifs ?</t>
  </si>
  <si>
    <t>13. Avez-vous hiérarchisé les actions à entreprendre pour atteindre vos objectifs ?</t>
  </si>
  <si>
    <t>14. Faites-vous évoluer régulièrement vos produits ou services (benchmark, veille concurrentielle/commerciale…) ?</t>
  </si>
  <si>
    <t>15. Existe-t-il un plan de formation pour les commerciaux ?</t>
  </si>
  <si>
    <t>16. Existe-t-il un plan de formation pour les managers ?</t>
  </si>
  <si>
    <t>17. Possédez-vous une documentation de présentation à jour ?</t>
  </si>
  <si>
    <t>18. Possédez-vous un argumentaire produits/services et un plan de réponse aux objections ?</t>
  </si>
  <si>
    <t>19. Votre comptabilité analytique permet-elle de dégager les marges par client ou par produit ?</t>
  </si>
  <si>
    <t>20. Utilisez-vous un logiciel de gestion commerciale séparé de la comptabilité client ?</t>
  </si>
  <si>
    <t>21. Possédez-vous un fichier à jour distinguant clients et prospects ?</t>
  </si>
  <si>
    <t>22. Avez-vous une action commerciale différente par catégorie de clients ?</t>
  </si>
  <si>
    <t>23. Avez-vous un système de suivis des devis et des projets clients ?</t>
  </si>
  <si>
    <t>24. Disposez-vous d’un tableau de bord de l’activité commerciale ?</t>
  </si>
  <si>
    <t>25. Menez-vous des actions de markéting direct (mailing/tel…) ?</t>
  </si>
  <si>
    <t>26. Menez-vous d’autres actions promotionnelles (salons, promotions…) ?</t>
  </si>
  <si>
    <t>27. Mesurez-vous les résultats des actions entreprises ?</t>
  </si>
  <si>
    <t>28. Votre équipe commerciale est-elle motivée ?</t>
  </si>
  <si>
    <t>29. Le profil de vos commerciaux correspond-il à votre stratégie commerciale ?</t>
  </si>
  <si>
    <t>30. Vos commerciaux utilisent-ils l’ensemble des outils de vente (documentation…) ?</t>
  </si>
  <si>
    <t>31. Le découpage des secteurs de vos commerciaux est-il fonction des potentiels clients ?</t>
  </si>
  <si>
    <t>32. Vos commerciaux ont-ils des objectifs de vente ?</t>
  </si>
  <si>
    <t>33. Vos commerciaux ont-ils des objectifs de prospection ?</t>
  </si>
  <si>
    <t>34. Assurez-vous régulièrement des accompagnements terrain ?</t>
  </si>
  <si>
    <t>35. Effectuez-vous des entretiens d’évaluation ?</t>
  </si>
  <si>
    <t>36. Organisez-vous régulièrement des réunions commerciales ?</t>
  </si>
  <si>
    <t>37. Les commerciaux établissent-ils des rapports de visite ?</t>
  </si>
  <si>
    <t>38. Les informations commerciales sont-elles intégralement traitées ?</t>
  </si>
  <si>
    <t>39. La communication entre services est-elle excellente ?</t>
  </si>
  <si>
    <t>40. Les commerciaux sont-ils impliqués dans le règlement des factures clients ?</t>
  </si>
  <si>
    <t>SYNTHESE</t>
  </si>
  <si>
    <t>INTERPRETATION</t>
  </si>
  <si>
    <r>
      <rPr>
        <b/>
        <sz val="11"/>
        <color theme="1"/>
        <rFont val="Calibri"/>
        <family val="2"/>
        <scheme val="minor"/>
      </rPr>
      <t>Analyse</t>
    </r>
    <r>
      <rPr>
        <sz val="11"/>
        <color theme="1"/>
        <rFont val="Calibri"/>
        <family val="2"/>
        <scheme val="minor"/>
      </rPr>
      <t xml:space="preserve"> : Si vous obtenez une note inférieure à </t>
    </r>
    <r>
      <rPr>
        <b/>
        <sz val="11"/>
        <color theme="1"/>
        <rFont val="Calibri"/>
        <family val="2"/>
        <scheme val="minor"/>
      </rPr>
      <t xml:space="preserve">50% </t>
    </r>
    <r>
      <rPr>
        <sz val="11"/>
        <color theme="1"/>
        <rFont val="Calibri"/>
        <family val="2"/>
        <scheme val="minor"/>
      </rPr>
      <t>dans l'une des 4 catégories une vigilance</t>
    </r>
  </si>
  <si>
    <t>IMPORTANT : Ce diagnostic n'a qu'une valeur indicative et ne remplace pas l'avis d'un spécialiste.</t>
  </si>
  <si>
    <t xml:space="preserve">                                   AUTODIAGNOSTIC INDICATIF DE LA PERFORMANCE COMMERCIALE</t>
  </si>
  <si>
    <t>X</t>
  </si>
  <si>
    <t xml:space="preserve">   </t>
  </si>
  <si>
    <t xml:space="preserve"> X</t>
  </si>
  <si>
    <t xml:space="preserve">    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</si>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</sst>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3" xfId="0" applyFont="1" applyFill="1" applyBorder="1" applyAlignment="1">
      <alignment horizontal="center"/>
    </xf>
    <xf numFmtId="9" fontId="0" fillId="0" borderId="0" xfId="0" applyNumberFormat="1"/>
    <xf numFmtId="0" fontId="0" fillId="4" borderId="3" xfId="0" applyFont="1" applyFill="1" applyBorder="1" applyProtection="1"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0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22" xfId="0" applyFont="1" applyBorder="1" applyAlignment="1">
      <alignment wrapText="1"/>
    </xf>
    <xf numFmtId="0" fontId="0" fillId="5" borderId="23" xfId="0" applyFont="1" applyFill="1" applyBorder="1" applyProtection="1"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5" fillId="8" borderId="1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RESULTAT DE VOTRE AUTO-DIAGNOSTIC COMMERCIAL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CALCUL!$A$1:$A$4</c:f>
              <c:strCache>
                <c:ptCount val="4"/>
                <c:pt idx="0">
                  <c:v>Vos Marchés , vos clients</c:v>
                </c:pt>
                <c:pt idx="1">
                  <c:v>Votre stratégie / Votre management</c:v>
                </c:pt>
                <c:pt idx="2">
                  <c:v>Votre organisation commerciale</c:v>
                </c:pt>
                <c:pt idx="3">
                  <c:v>Accompagnement de votre équipe</c:v>
                </c:pt>
              </c:strCache>
            </c:strRef>
          </c:cat>
          <c:val>
            <c:numRef>
              <c:f>CALCUL!$C$1:$C$4</c:f>
              <c:numCache>
                <c:formatCode>0%</c:formatCode>
                <c:ptCount val="4"/>
                <c:pt idx="0">
                  <c:v>0.77777777777777779</c:v>
                </c:pt>
                <c:pt idx="1">
                  <c:v>0.2857142857142857</c:v>
                </c:pt>
                <c:pt idx="2">
                  <c:v>0.45454545454545453</c:v>
                </c:pt>
                <c:pt idx="3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B-476D-A7F1-3993210C7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0904320"/>
        <c:axId val="4509069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CALCUL!$A$1:$A$4</c15:sqref>
                        </c15:formulaRef>
                      </c:ext>
                    </c:extLst>
                    <c:strCache>
                      <c:ptCount val="4"/>
                      <c:pt idx="0">
                        <c:v>Vos Marchés , vos clients</c:v>
                      </c:pt>
                      <c:pt idx="1">
                        <c:v>Votre stratégie / Votre management</c:v>
                      </c:pt>
                      <c:pt idx="2">
                        <c:v>Votre organisation commerciale</c:v>
                      </c:pt>
                      <c:pt idx="3">
                        <c:v>Accompagnement de votre équipe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CALCUL!$B$1:$B$4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2</c:v>
                      </c:pt>
                      <c:pt idx="2">
                        <c:v>5</c:v>
                      </c:pt>
                      <c:pt idx="3">
                        <c:v>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2EB-476D-A7F1-3993210C7579}"/>
                  </c:ext>
                </c:extLst>
              </c15:ser>
            </c15:filteredBarSeries>
          </c:ext>
        </c:extLst>
      </c:barChart>
      <c:catAx>
        <c:axId val="450904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0906944"/>
        <c:crosses val="autoZero"/>
        <c:auto val="1"/>
        <c:lblAlgn val="ctr"/>
        <c:lblOffset val="100"/>
        <c:noMultiLvlLbl val="0"/>
      </c:catAx>
      <c:valAx>
        <c:axId val="4509069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crossAx val="45090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&amp;CProprièté GEST'COM : reproduction interdite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9524</xdr:rowOff>
    </xdr:from>
    <xdr:to>
      <xdr:col>2</xdr:col>
      <xdr:colOff>742951</xdr:colOff>
      <xdr:row>66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57150</xdr:rowOff>
    </xdr:from>
    <xdr:to>
      <xdr:col>0</xdr:col>
      <xdr:colOff>1667167</xdr:colOff>
      <xdr:row>0</xdr:row>
      <xdr:rowOff>466724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600492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71"/>
  <sheetViews>
    <sheetView tabSelected="1" topLeftCell="A26" zoomScaleNormal="100" workbookViewId="0">
      <selection activeCell="D14" sqref="D14"/>
    </sheetView>
  </sheetViews>
  <sheetFormatPr baseColWidth="10" defaultRowHeight="15" x14ac:dyDescent="0.25"/>
  <cols>
    <col min="1" max="1" width="73.85546875" customWidth="1"/>
    <col min="2" max="2" width="12.5703125" customWidth="1"/>
  </cols>
  <sheetData>
    <row r="1" spans="1:3" ht="42.75" customHeight="1" x14ac:dyDescent="0.25">
      <c r="A1" s="25" t="s">
        <v>55</v>
      </c>
      <c r="B1" s="26"/>
      <c r="C1" s="27"/>
    </row>
    <row r="2" spans="1:3" ht="30.75" customHeight="1" x14ac:dyDescent="0.25">
      <c r="A2" s="37" t="s">
        <v>54</v>
      </c>
      <c r="B2" s="38"/>
      <c r="C2" s="39"/>
    </row>
    <row r="3" spans="1:3" ht="13.5" customHeight="1" x14ac:dyDescent="0.25">
      <c r="A3" s="28" t="s">
        <v>0</v>
      </c>
      <c r="B3" s="30" t="s">
        <v>1</v>
      </c>
      <c r="C3" s="32" t="s">
        <v>2</v>
      </c>
    </row>
    <row r="4" spans="1:3" ht="13.5" customHeight="1" x14ac:dyDescent="0.25">
      <c r="A4" s="29"/>
      <c r="B4" s="31"/>
      <c r="C4" s="33"/>
    </row>
    <row r="5" spans="1:3" x14ac:dyDescent="0.25">
      <c r="A5" s="17" t="s">
        <v>3</v>
      </c>
      <c r="B5" s="1"/>
      <c r="C5" s="18"/>
    </row>
    <row r="6" spans="1:3" x14ac:dyDescent="0.25">
      <c r="A6" s="19" t="s">
        <v>11</v>
      </c>
      <c r="B6" s="3"/>
      <c r="C6" s="20" t="s">
        <v>56</v>
      </c>
    </row>
    <row r="7" spans="1:3" x14ac:dyDescent="0.25">
      <c r="A7" s="19" t="s">
        <v>12</v>
      </c>
      <c r="B7" s="3" t="s">
        <v>57</v>
      </c>
      <c r="C7" s="20"/>
    </row>
    <row r="8" spans="1:3" x14ac:dyDescent="0.25">
      <c r="A8" s="19" t="s">
        <v>13</v>
      </c>
      <c r="B8" s="3" t="s">
        <v>56</v>
      </c>
      <c r="C8" s="20"/>
    </row>
    <row r="9" spans="1:3" x14ac:dyDescent="0.25">
      <c r="A9" s="19" t="s">
        <v>14</v>
      </c>
      <c r="B9" s="3" t="s">
        <v>58</v>
      </c>
      <c r="C9" s="20"/>
    </row>
    <row r="10" spans="1:3" x14ac:dyDescent="0.25">
      <c r="A10" s="19" t="s">
        <v>15</v>
      </c>
      <c r="B10" s="3" t="s">
        <v>59</v>
      </c>
      <c r="C10" s="20"/>
    </row>
    <row r="11" spans="1:3" x14ac:dyDescent="0.25">
      <c r="A11" s="19" t="s">
        <v>16</v>
      </c>
      <c r="B11" s="3"/>
      <c r="C11" s="20" t="s">
        <v>56</v>
      </c>
    </row>
    <row r="12" spans="1:3" x14ac:dyDescent="0.25">
      <c r="A12" s="19" t="s">
        <v>17</v>
      </c>
      <c r="B12" s="3"/>
      <c r="C12" s="20" t="s">
        <v>56</v>
      </c>
    </row>
    <row r="13" spans="1:3" ht="30" x14ac:dyDescent="0.25">
      <c r="A13" s="19" t="s">
        <v>18</v>
      </c>
      <c r="B13" s="3"/>
      <c r="C13" s="20" t="s">
        <v>56</v>
      </c>
    </row>
    <row r="14" spans="1:3" ht="15" customHeight="1" x14ac:dyDescent="0.25">
      <c r="A14" s="19" t="s">
        <v>19</v>
      </c>
      <c r="B14" s="3" t="s">
        <v>56</v>
      </c>
      <c r="C14" s="20"/>
    </row>
    <row r="15" spans="1:3" x14ac:dyDescent="0.25">
      <c r="A15" s="17" t="s">
        <v>10</v>
      </c>
      <c r="B15" s="4"/>
      <c r="C15" s="21"/>
    </row>
    <row r="16" spans="1:3" ht="30" x14ac:dyDescent="0.25">
      <c r="A16" s="19" t="s">
        <v>20</v>
      </c>
      <c r="B16" s="3"/>
      <c r="C16" s="20" t="s">
        <v>56</v>
      </c>
    </row>
    <row r="17" spans="1:3" x14ac:dyDescent="0.25">
      <c r="A17" s="19" t="s">
        <v>21</v>
      </c>
      <c r="B17" s="3" t="s">
        <v>56</v>
      </c>
      <c r="C17" s="20"/>
    </row>
    <row r="18" spans="1:3" x14ac:dyDescent="0.25">
      <c r="A18" s="19" t="s">
        <v>22</v>
      </c>
      <c r="B18" s="3"/>
      <c r="C18" s="20" t="s">
        <v>56</v>
      </c>
    </row>
    <row r="19" spans="1:3" ht="30" x14ac:dyDescent="0.25">
      <c r="A19" s="19" t="s">
        <v>23</v>
      </c>
      <c r="B19" s="3"/>
      <c r="C19" s="20" t="s">
        <v>56</v>
      </c>
    </row>
    <row r="20" spans="1:3" ht="30" x14ac:dyDescent="0.25">
      <c r="A20" s="19" t="s">
        <v>24</v>
      </c>
      <c r="B20" s="3" t="s">
        <v>56</v>
      </c>
      <c r="C20" s="20"/>
    </row>
    <row r="21" spans="1:3" x14ac:dyDescent="0.25">
      <c r="A21" s="19" t="s">
        <v>25</v>
      </c>
      <c r="B21" s="3"/>
      <c r="C21" s="20" t="s">
        <v>56</v>
      </c>
    </row>
    <row r="22" spans="1:3" ht="16.5" customHeight="1" x14ac:dyDescent="0.25">
      <c r="A22" s="19" t="s">
        <v>26</v>
      </c>
      <c r="B22" s="3"/>
      <c r="C22" s="20" t="s">
        <v>56</v>
      </c>
    </row>
    <row r="23" spans="1:3" x14ac:dyDescent="0.25">
      <c r="A23" s="17" t="s">
        <v>5</v>
      </c>
      <c r="B23" s="4"/>
      <c r="C23" s="21"/>
    </row>
    <row r="24" spans="1:3" x14ac:dyDescent="0.25">
      <c r="A24" s="19" t="s">
        <v>27</v>
      </c>
      <c r="B24" s="3" t="s">
        <v>56</v>
      </c>
      <c r="C24" s="20"/>
    </row>
    <row r="25" spans="1:3" ht="30" x14ac:dyDescent="0.25">
      <c r="A25" s="19" t="s">
        <v>28</v>
      </c>
      <c r="B25" s="3"/>
      <c r="C25" s="20" t="s">
        <v>56</v>
      </c>
    </row>
    <row r="26" spans="1:3" ht="30" x14ac:dyDescent="0.25">
      <c r="A26" s="19" t="s">
        <v>29</v>
      </c>
      <c r="B26" s="3" t="s">
        <v>56</v>
      </c>
      <c r="C26" s="20"/>
    </row>
    <row r="27" spans="1:3" ht="30" x14ac:dyDescent="0.25">
      <c r="A27" s="19" t="s">
        <v>30</v>
      </c>
      <c r="B27" s="3" t="s">
        <v>60</v>
      </c>
      <c r="C27" s="20"/>
    </row>
    <row r="28" spans="1:3" x14ac:dyDescent="0.25">
      <c r="A28" s="19" t="s">
        <v>31</v>
      </c>
      <c r="B28" s="3" t="s">
        <v>56</v>
      </c>
      <c r="C28" s="20"/>
    </row>
    <row r="29" spans="1:3" x14ac:dyDescent="0.25">
      <c r="A29" s="19" t="s">
        <v>32</v>
      </c>
      <c r="B29" s="3"/>
      <c r="C29" s="20" t="s">
        <v>56</v>
      </c>
    </row>
    <row r="30" spans="1:3" x14ac:dyDescent="0.25">
      <c r="A30" s="19" t="s">
        <v>33</v>
      </c>
      <c r="B30" s="3"/>
      <c r="C30" s="20" t="s">
        <v>56</v>
      </c>
    </row>
    <row r="31" spans="1:3" x14ac:dyDescent="0.25">
      <c r="A31" s="19" t="s">
        <v>34</v>
      </c>
      <c r="B31" s="3" t="s">
        <v>56</v>
      </c>
      <c r="C31" s="20"/>
    </row>
    <row r="32" spans="1:3" x14ac:dyDescent="0.25">
      <c r="A32" s="19" t="s">
        <v>35</v>
      </c>
      <c r="B32" s="3"/>
      <c r="C32" s="20" t="s">
        <v>56</v>
      </c>
    </row>
    <row r="33" spans="1:3" x14ac:dyDescent="0.25">
      <c r="A33" s="19" t="s">
        <v>36</v>
      </c>
      <c r="B33" s="3"/>
      <c r="C33" s="20" t="s">
        <v>56</v>
      </c>
    </row>
    <row r="34" spans="1:3" ht="17.25" customHeight="1" x14ac:dyDescent="0.25">
      <c r="A34" s="19" t="s">
        <v>37</v>
      </c>
      <c r="B34" s="3"/>
      <c r="C34" s="20" t="s">
        <v>56</v>
      </c>
    </row>
    <row r="35" spans="1:3" x14ac:dyDescent="0.25">
      <c r="A35" s="17" t="s">
        <v>6</v>
      </c>
      <c r="B35" s="4"/>
      <c r="C35" s="21"/>
    </row>
    <row r="36" spans="1:3" x14ac:dyDescent="0.25">
      <c r="A36" s="19" t="s">
        <v>38</v>
      </c>
      <c r="B36" s="3" t="s">
        <v>56</v>
      </c>
      <c r="C36" s="20"/>
    </row>
    <row r="37" spans="1:3" x14ac:dyDescent="0.25">
      <c r="A37" s="19" t="s">
        <v>39</v>
      </c>
      <c r="B37" s="3" t="s">
        <v>56</v>
      </c>
      <c r="C37" s="20"/>
    </row>
    <row r="38" spans="1:3" ht="30" x14ac:dyDescent="0.25">
      <c r="A38" s="19" t="s">
        <v>40</v>
      </c>
      <c r="B38" s="3" t="s">
        <v>56</v>
      </c>
      <c r="C38" s="20"/>
    </row>
    <row r="39" spans="1:3" ht="30" x14ac:dyDescent="0.25">
      <c r="A39" s="19" t="s">
        <v>41</v>
      </c>
      <c r="B39" s="3" t="s">
        <v>56</v>
      </c>
      <c r="C39" s="20"/>
    </row>
    <row r="40" spans="1:3" x14ac:dyDescent="0.25">
      <c r="A40" s="19" t="s">
        <v>42</v>
      </c>
      <c r="B40" s="3"/>
      <c r="C40" s="20" t="s">
        <v>56</v>
      </c>
    </row>
    <row r="41" spans="1:3" x14ac:dyDescent="0.25">
      <c r="A41" s="19" t="s">
        <v>43</v>
      </c>
      <c r="B41" s="3"/>
      <c r="C41" s="20" t="s">
        <v>56</v>
      </c>
    </row>
    <row r="42" spans="1:3" x14ac:dyDescent="0.25">
      <c r="A42" s="19" t="s">
        <v>44</v>
      </c>
      <c r="B42" s="3"/>
      <c r="C42" s="20" t="s">
        <v>56</v>
      </c>
    </row>
    <row r="43" spans="1:3" x14ac:dyDescent="0.25">
      <c r="A43" s="19" t="s">
        <v>45</v>
      </c>
      <c r="B43" s="3"/>
      <c r="C43" s="20" t="s">
        <v>56</v>
      </c>
    </row>
    <row r="44" spans="1:3" x14ac:dyDescent="0.25">
      <c r="A44" s="19" t="s">
        <v>46</v>
      </c>
      <c r="B44" s="3" t="s">
        <v>56</v>
      </c>
      <c r="C44" s="20"/>
    </row>
    <row r="45" spans="1:3" x14ac:dyDescent="0.25">
      <c r="A45" s="19" t="s">
        <v>47</v>
      </c>
      <c r="B45" s="3" t="s">
        <v>56</v>
      </c>
      <c r="C45" s="20"/>
    </row>
    <row r="46" spans="1:3" x14ac:dyDescent="0.25">
      <c r="A46" s="19" t="s">
        <v>48</v>
      </c>
      <c r="B46" s="3" t="s">
        <v>56</v>
      </c>
      <c r="C46" s="20"/>
    </row>
    <row r="47" spans="1:3" x14ac:dyDescent="0.25">
      <c r="A47" s="19" t="s">
        <v>49</v>
      </c>
      <c r="B47" s="3" t="s">
        <v>56</v>
      </c>
      <c r="C47" s="20"/>
    </row>
    <row r="48" spans="1:3" ht="12.75" customHeight="1" x14ac:dyDescent="0.25">
      <c r="A48" s="19" t="s">
        <v>50</v>
      </c>
      <c r="B48" s="3" t="s">
        <v>56</v>
      </c>
      <c r="C48" s="20"/>
    </row>
    <row r="49" spans="1:3" ht="28.5" customHeight="1" x14ac:dyDescent="0.25">
      <c r="A49" s="34" t="s">
        <v>51</v>
      </c>
      <c r="B49" s="35"/>
      <c r="C49" s="36"/>
    </row>
    <row r="50" spans="1:3" x14ac:dyDescent="0.25">
      <c r="A50" s="5"/>
      <c r="B50" s="6"/>
      <c r="C50" s="7"/>
    </row>
    <row r="51" spans="1:3" x14ac:dyDescent="0.25">
      <c r="A51" s="5"/>
      <c r="B51" s="6"/>
      <c r="C51" s="7"/>
    </row>
    <row r="52" spans="1:3" x14ac:dyDescent="0.25">
      <c r="A52" s="5"/>
      <c r="B52" s="6"/>
      <c r="C52" s="7"/>
    </row>
    <row r="53" spans="1:3" x14ac:dyDescent="0.25">
      <c r="A53" s="5"/>
      <c r="B53" s="6"/>
      <c r="C53" s="7"/>
    </row>
    <row r="54" spans="1:3" x14ac:dyDescent="0.25">
      <c r="A54" s="5"/>
      <c r="B54" s="6"/>
      <c r="C54" s="7"/>
    </row>
    <row r="55" spans="1:3" x14ac:dyDescent="0.25">
      <c r="A55" s="5"/>
      <c r="B55" s="6"/>
      <c r="C55" s="7"/>
    </row>
    <row r="56" spans="1:3" x14ac:dyDescent="0.25">
      <c r="A56" s="5"/>
      <c r="B56" s="6"/>
      <c r="C56" s="7"/>
    </row>
    <row r="57" spans="1:3" x14ac:dyDescent="0.25">
      <c r="A57" s="5"/>
      <c r="B57" s="6"/>
      <c r="C57" s="7"/>
    </row>
    <row r="58" spans="1:3" x14ac:dyDescent="0.25">
      <c r="A58" s="5"/>
      <c r="B58" s="6"/>
      <c r="C58" s="7"/>
    </row>
    <row r="59" spans="1:3" x14ac:dyDescent="0.25">
      <c r="A59" s="5"/>
      <c r="B59" s="6"/>
      <c r="C59" s="7"/>
    </row>
    <row r="60" spans="1:3" x14ac:dyDescent="0.25">
      <c r="A60" s="5"/>
      <c r="B60" s="6"/>
      <c r="C60" s="7"/>
    </row>
    <row r="61" spans="1:3" x14ac:dyDescent="0.25">
      <c r="A61" s="5"/>
      <c r="B61" s="6"/>
      <c r="C61" s="7"/>
    </row>
    <row r="62" spans="1:3" x14ac:dyDescent="0.25">
      <c r="A62" s="5"/>
      <c r="B62" s="6"/>
      <c r="C62" s="7"/>
    </row>
    <row r="63" spans="1:3" x14ac:dyDescent="0.25">
      <c r="A63" s="5"/>
      <c r="B63" s="6"/>
      <c r="C63" s="7"/>
    </row>
    <row r="64" spans="1:3" ht="5.25" customHeight="1" x14ac:dyDescent="0.25">
      <c r="A64" s="5"/>
      <c r="B64" s="6"/>
      <c r="C64" s="7"/>
    </row>
    <row r="65" spans="1:3" ht="23.25" customHeight="1" x14ac:dyDescent="0.25">
      <c r="A65" s="5"/>
      <c r="B65" s="6"/>
      <c r="C65" s="7"/>
    </row>
    <row r="66" spans="1:3" ht="17.25" customHeight="1" thickBot="1" x14ac:dyDescent="0.3">
      <c r="A66" s="5"/>
      <c r="B66" s="6"/>
      <c r="C66" s="7"/>
    </row>
    <row r="67" spans="1:3" ht="26.25" customHeight="1" thickBot="1" x14ac:dyDescent="0.3">
      <c r="A67" s="22" t="s">
        <v>52</v>
      </c>
      <c r="B67" s="23"/>
      <c r="C67" s="24"/>
    </row>
    <row r="68" spans="1:3" x14ac:dyDescent="0.25">
      <c r="A68" s="8" t="s">
        <v>53</v>
      </c>
      <c r="B68" s="9"/>
      <c r="C68" s="10"/>
    </row>
    <row r="69" spans="1:3" x14ac:dyDescent="0.25">
      <c r="A69" s="11" t="s">
        <v>7</v>
      </c>
      <c r="B69" s="12"/>
      <c r="C69" s="13"/>
    </row>
    <row r="70" spans="1:3" x14ac:dyDescent="0.25">
      <c r="A70" s="11" t="s">
        <v>8</v>
      </c>
      <c r="B70" s="12"/>
      <c r="C70" s="13"/>
    </row>
    <row r="71" spans="1:3" ht="15.75" thickBot="1" x14ac:dyDescent="0.3">
      <c r="A71" s="14" t="s">
        <v>9</v>
      </c>
      <c r="B71" s="15"/>
      <c r="C71" s="16"/>
    </row>
  </sheetData>
  <sheetProtection password="CCD1" sheet="1" objects="1" scenarios="1"/>
  <mergeCells count="7">
    <mergeCell ref="A67:C67"/>
    <mergeCell ref="A1:C1"/>
    <mergeCell ref="A3:A4"/>
    <mergeCell ref="B3:B4"/>
    <mergeCell ref="C3:C4"/>
    <mergeCell ref="A49:C49"/>
    <mergeCell ref="A2:C2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horizontalDpi="300" verticalDpi="300" r:id="rId1"/>
  <headerFooter scaleWithDoc="0" alignWithMargins="0">
    <oddHeader>&amp;L&amp;G</oddHeader>
    <oddFooter>&amp;L&amp;B Confidentiel&amp;B&amp;C&amp;D&amp;RPage &amp;P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C2" sqref="C2"/>
    </sheetView>
  </sheetViews>
  <sheetFormatPr baseColWidth="10" defaultRowHeight="15" x14ac:dyDescent="0.25"/>
  <cols>
    <col min="1" max="1" width="36.5703125" customWidth="1"/>
  </cols>
  <sheetData>
    <row r="1" spans="1:3" x14ac:dyDescent="0.25">
      <c r="A1" t="s">
        <v>3</v>
      </c>
      <c r="B1">
        <f>COUNTA('DIAGNOSTIC COMMERCIAL'!B6:B11,'DIAGNOSTIC COMMERCIAL'!C12:C13,'DIAGNOSTIC COMMERCIAL'!B14)</f>
        <v>7</v>
      </c>
      <c r="C1" s="2">
        <f>B1/9</f>
        <v>0.77777777777777779</v>
      </c>
    </row>
    <row r="2" spans="1:3" x14ac:dyDescent="0.25">
      <c r="A2" t="s">
        <v>4</v>
      </c>
      <c r="B2">
        <f>COUNTA('DIAGNOSTIC COMMERCIAL'!B16:B22)</f>
        <v>2</v>
      </c>
      <c r="C2" s="2">
        <f>B2/7</f>
        <v>0.2857142857142857</v>
      </c>
    </row>
    <row r="3" spans="1:3" x14ac:dyDescent="0.25">
      <c r="A3" t="s">
        <v>5</v>
      </c>
      <c r="B3">
        <f>COUNTA('DIAGNOSTIC COMMERCIAL'!B24:B34)</f>
        <v>5</v>
      </c>
      <c r="C3" s="2">
        <f>B3/11</f>
        <v>0.45454545454545453</v>
      </c>
    </row>
    <row r="4" spans="1:3" x14ac:dyDescent="0.25">
      <c r="A4" t="s">
        <v>6</v>
      </c>
      <c r="B4">
        <f>COUNTA('DIAGNOSTIC COMMERCIAL'!B36:B48)</f>
        <v>9</v>
      </c>
      <c r="C4" s="2">
        <f>B4/13</f>
        <v>0.69230769230769229</v>
      </c>
    </row>
  </sheetData>
  <sheetProtection password="CCD1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DIAGNOSTIC COMMERCIAL</vt:lpstr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</dc:creator>
  <cp:lastModifiedBy>sebastien</cp:lastModifiedBy>
  <cp:lastPrinted>2016-08-11T13:03:40Z</cp:lastPrinted>
  <dcterms:created xsi:type="dcterms:W3CDTF">2016-08-05T07:47:08Z</dcterms:created>
  <dcterms:modified xsi:type="dcterms:W3CDTF">2017-09-14T10:27:53Z</dcterms:modified>
</cp:coreProperties>
</file>